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01.13" sheetId="1" r:id="rId1"/>
  </sheets>
  <definedNames>
    <definedName name="_xlnm.Print_Area" localSheetId="0">'1.01.13'!$A$1:$C$49</definedName>
  </definedNames>
  <calcPr fullCalcOnLoad="1"/>
</workbook>
</file>

<file path=xl/sharedStrings.xml><?xml version="1.0" encoding="utf-8"?>
<sst xmlns="http://schemas.openxmlformats.org/spreadsheetml/2006/main" count="79" uniqueCount="52">
  <si>
    <t xml:space="preserve">Наименование  </t>
  </si>
  <si>
    <t>Ед-ца</t>
  </si>
  <si>
    <t>С начала года по</t>
  </si>
  <si>
    <t>показателей</t>
  </si>
  <si>
    <t>измер.</t>
  </si>
  <si>
    <t xml:space="preserve"> отчетный месяц</t>
  </si>
  <si>
    <t>Поступление теплоэнергии в сети с  ТЭЦ</t>
  </si>
  <si>
    <t>тыс.Гкал</t>
  </si>
  <si>
    <t>Теплоэнергия  на  собственные  нужды</t>
  </si>
  <si>
    <t>Полезный  отпуск  теплоэнергии   (план)</t>
  </si>
  <si>
    <t>Товарная  продукция  без  НДС     (план)</t>
  </si>
  <si>
    <t>тыс.сом</t>
  </si>
  <si>
    <t>Полезный  отпуск  теплоэнергии   (факт)</t>
  </si>
  <si>
    <t>Товарная  продукция  без  НДС     (факт)</t>
  </si>
  <si>
    <t>Потери  теплоэнергии                      (факт)</t>
  </si>
  <si>
    <t>%</t>
  </si>
  <si>
    <t>Дебиторская  задолже-ть  на конец мес.</t>
  </si>
  <si>
    <t>Протяжонность  тепловых сетей</t>
  </si>
  <si>
    <t>км</t>
  </si>
  <si>
    <t>вт.ч  воздушных</t>
  </si>
  <si>
    <t xml:space="preserve">         подземных</t>
  </si>
  <si>
    <t>Капитальное  строительство тепл.  сетей</t>
  </si>
  <si>
    <t>м</t>
  </si>
  <si>
    <t>млн.сом</t>
  </si>
  <si>
    <t>Ремонт   тепловых  сетей</t>
  </si>
  <si>
    <t>Ремонт  тепловой  изоляции</t>
  </si>
  <si>
    <r>
      <t>тыс.м</t>
    </r>
    <r>
      <rPr>
        <vertAlign val="superscript"/>
        <sz val="9"/>
        <rFont val="Arial"/>
        <family val="2"/>
      </rPr>
      <t>2</t>
    </r>
  </si>
  <si>
    <t>Замена  задвижек  на  тепловых  сетях</t>
  </si>
  <si>
    <t>шт.</t>
  </si>
  <si>
    <t>Ремонт  насосных  станций</t>
  </si>
  <si>
    <t>Прочие ремонты</t>
  </si>
  <si>
    <t xml:space="preserve">Принятые на  баланс тепловые  сети  </t>
  </si>
  <si>
    <t>от  сторонних  организаций</t>
  </si>
  <si>
    <t>Установка  приборов  учета  горячей  воды всего:</t>
  </si>
  <si>
    <t>за  счет ОАО "Бишкектеплосеть"</t>
  </si>
  <si>
    <t>из них: льготной категории граждан</t>
  </si>
  <si>
    <t>в том  числе:</t>
  </si>
  <si>
    <t>Установка приборов учета населению всего:</t>
  </si>
  <si>
    <t>Установка приборов учета прочим потребителям</t>
  </si>
  <si>
    <t>Установка  теплосчетчиков</t>
  </si>
  <si>
    <t>за  счет потребителей</t>
  </si>
  <si>
    <t>Произведено  отключений  абонентов  за  д/з</t>
  </si>
  <si>
    <t>по  промышленным  абонентам</t>
  </si>
  <si>
    <t>по  бытовы  абонентам</t>
  </si>
  <si>
    <t>Проведено  рейдов  по  выявлению  хищений т/э</t>
  </si>
  <si>
    <t>ед.</t>
  </si>
  <si>
    <t>в том  числе,  промышленные</t>
  </si>
  <si>
    <t xml:space="preserve">                          бытовые</t>
  </si>
  <si>
    <t xml:space="preserve">Технико-экономические  показатели  ОАО  "Бишкектеплосеть"  </t>
  </si>
  <si>
    <t>Раздел «ИТОГИ РАБОТЫ»</t>
  </si>
  <si>
    <t>2012 год</t>
  </si>
  <si>
    <t>Оперативная информация за 12 месяцев 2012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</si>
</sst>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33" borderId="19" xfId="0" applyFont="1" applyFill="1" applyBorder="1" applyAlignment="1">
      <alignment/>
    </xf>
    <xf numFmtId="172" fontId="0" fillId="0" borderId="0" xfId="0" applyNumberFormat="1" applyAlignment="1">
      <alignment/>
    </xf>
    <xf numFmtId="172" fontId="0" fillId="34" borderId="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35" borderId="19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6" borderId="21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2" fontId="0" fillId="0" borderId="30" xfId="0" applyNumberFormat="1" applyFont="1" applyFill="1" applyBorder="1" applyAlignment="1">
      <alignment/>
    </xf>
    <xf numFmtId="1" fontId="2" fillId="34" borderId="28" xfId="0" applyNumberFormat="1" applyFont="1" applyFill="1" applyBorder="1" applyAlignment="1">
      <alignment/>
    </xf>
    <xf numFmtId="173" fontId="2" fillId="34" borderId="28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172" fontId="2" fillId="34" borderId="28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0" fillId="34" borderId="29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5.140625" style="0" customWidth="1"/>
    <col min="2" max="2" width="11.57421875" style="0" customWidth="1"/>
    <col min="3" max="3" width="17.00390625" style="0" customWidth="1"/>
    <col min="4" max="4" width="9.140625" style="0" customWidth="1"/>
  </cols>
  <sheetData>
    <row r="1" spans="1:3" ht="15.75">
      <c r="A1" s="34" t="s">
        <v>49</v>
      </c>
      <c r="B1" s="34"/>
      <c r="C1" s="34"/>
    </row>
    <row r="3" spans="1:4" ht="15">
      <c r="A3" s="37" t="s">
        <v>48</v>
      </c>
      <c r="B3" s="37"/>
      <c r="C3" s="37"/>
      <c r="D3" s="1"/>
    </row>
    <row r="4" spans="1:3" ht="15">
      <c r="A4" s="37" t="s">
        <v>51</v>
      </c>
      <c r="B4" s="37"/>
      <c r="C4" s="37"/>
    </row>
    <row r="5" ht="13.5" thickBot="1"/>
    <row r="6" spans="1:3" ht="12.75">
      <c r="A6" s="2"/>
      <c r="B6" s="28"/>
      <c r="C6" s="27" t="s">
        <v>50</v>
      </c>
    </row>
    <row r="7" spans="1:3" ht="12.75">
      <c r="A7" s="3" t="s">
        <v>0</v>
      </c>
      <c r="B7" s="4" t="s">
        <v>1</v>
      </c>
      <c r="C7" s="5" t="s">
        <v>2</v>
      </c>
    </row>
    <row r="8" spans="1:3" ht="13.5" thickBot="1">
      <c r="A8" s="6" t="s">
        <v>3</v>
      </c>
      <c r="B8" s="7" t="s">
        <v>4</v>
      </c>
      <c r="C8" s="8" t="s">
        <v>5</v>
      </c>
    </row>
    <row r="9" spans="1:3" ht="12.75">
      <c r="A9" s="29" t="s">
        <v>6</v>
      </c>
      <c r="B9" s="9" t="s">
        <v>7</v>
      </c>
      <c r="C9" s="38">
        <v>2155.91</v>
      </c>
    </row>
    <row r="10" spans="1:3" ht="12.75">
      <c r="A10" s="30" t="s">
        <v>8</v>
      </c>
      <c r="B10" s="10" t="s">
        <v>7</v>
      </c>
      <c r="C10" s="32">
        <v>7.50985</v>
      </c>
    </row>
    <row r="11" spans="1:3" ht="12.75">
      <c r="A11" s="30" t="s">
        <v>9</v>
      </c>
      <c r="B11" s="10" t="s">
        <v>7</v>
      </c>
      <c r="C11" s="32">
        <v>1376.238</v>
      </c>
    </row>
    <row r="12" spans="1:3" ht="12.75">
      <c r="A12" s="30" t="s">
        <v>10</v>
      </c>
      <c r="B12" s="10" t="s">
        <v>11</v>
      </c>
      <c r="C12" s="32">
        <v>1209434.9404000002</v>
      </c>
    </row>
    <row r="13" spans="1:3" ht="12.75">
      <c r="A13" s="30" t="s">
        <v>12</v>
      </c>
      <c r="B13" s="10" t="s">
        <v>7</v>
      </c>
      <c r="C13" s="32">
        <v>1465.5538850000003</v>
      </c>
    </row>
    <row r="14" spans="1:3" ht="12.75">
      <c r="A14" s="30" t="s">
        <v>13</v>
      </c>
      <c r="B14" s="10" t="s">
        <v>11</v>
      </c>
      <c r="C14" s="32">
        <v>1274501.25842</v>
      </c>
    </row>
    <row r="15" spans="1:3" ht="12.75">
      <c r="A15" s="30" t="s">
        <v>14</v>
      </c>
      <c r="B15" s="10" t="s">
        <v>7</v>
      </c>
      <c r="C15" s="32">
        <v>515.5100880000001</v>
      </c>
    </row>
    <row r="16" spans="1:3" ht="12.75">
      <c r="A16" s="30"/>
      <c r="B16" s="11" t="s">
        <v>15</v>
      </c>
      <c r="C16" s="32">
        <v>23.911484616704787</v>
      </c>
    </row>
    <row r="17" spans="1:3" ht="12.75">
      <c r="A17" s="30" t="s">
        <v>16</v>
      </c>
      <c r="B17" s="10" t="s">
        <v>11</v>
      </c>
      <c r="C17" s="32">
        <v>318445.54256000003</v>
      </c>
    </row>
    <row r="18" spans="1:5" ht="12.75">
      <c r="A18" s="12" t="s">
        <v>17</v>
      </c>
      <c r="B18" s="11" t="s">
        <v>18</v>
      </c>
      <c r="C18" s="33">
        <f>SUM(C19:C20)</f>
        <v>423.60775</v>
      </c>
      <c r="E18" s="13"/>
    </row>
    <row r="19" spans="1:5" ht="12.75">
      <c r="A19" s="12" t="s">
        <v>19</v>
      </c>
      <c r="B19" s="11" t="s">
        <v>18</v>
      </c>
      <c r="C19" s="32">
        <f>49.84325</f>
        <v>49.84325</v>
      </c>
      <c r="E19" s="14"/>
    </row>
    <row r="20" spans="1:3" ht="12.75">
      <c r="A20" s="12" t="s">
        <v>20</v>
      </c>
      <c r="B20" s="11" t="s">
        <v>18</v>
      </c>
      <c r="C20" s="32">
        <f>373.4475+0.317</f>
        <v>373.7645</v>
      </c>
    </row>
    <row r="21" spans="1:3" ht="12.75">
      <c r="A21" s="15" t="s">
        <v>21</v>
      </c>
      <c r="B21" s="11" t="s">
        <v>22</v>
      </c>
      <c r="C21" s="39">
        <v>5879.5</v>
      </c>
    </row>
    <row r="22" spans="1:3" ht="12.75">
      <c r="A22" s="16"/>
      <c r="B22" s="11" t="s">
        <v>23</v>
      </c>
      <c r="C22" s="40">
        <v>132.677</v>
      </c>
    </row>
    <row r="23" spans="1:3" ht="12.75">
      <c r="A23" s="15" t="s">
        <v>24</v>
      </c>
      <c r="B23" s="11" t="s">
        <v>22</v>
      </c>
      <c r="C23" s="41">
        <v>6129.84</v>
      </c>
    </row>
    <row r="24" spans="1:3" ht="12.75">
      <c r="A24" s="16"/>
      <c r="B24" s="11" t="s">
        <v>23</v>
      </c>
      <c r="C24" s="42">
        <v>62.03015</v>
      </c>
    </row>
    <row r="25" spans="1:6" ht="13.5">
      <c r="A25" s="15" t="s">
        <v>25</v>
      </c>
      <c r="B25" s="11" t="s">
        <v>26</v>
      </c>
      <c r="C25" s="43">
        <v>2.72741</v>
      </c>
      <c r="F25" s="13"/>
    </row>
    <row r="26" spans="1:3" ht="12.75">
      <c r="A26" s="16"/>
      <c r="B26" s="11" t="s">
        <v>23</v>
      </c>
      <c r="C26" s="43">
        <v>2.6812</v>
      </c>
    </row>
    <row r="27" spans="1:6" ht="12.75">
      <c r="A27" s="12" t="s">
        <v>27</v>
      </c>
      <c r="B27" s="11" t="s">
        <v>28</v>
      </c>
      <c r="C27" s="42">
        <v>243</v>
      </c>
      <c r="F27" s="13"/>
    </row>
    <row r="28" spans="1:3" ht="12.75">
      <c r="A28" s="12" t="s">
        <v>29</v>
      </c>
      <c r="B28" s="11" t="s">
        <v>28</v>
      </c>
      <c r="C28" s="42">
        <v>15</v>
      </c>
    </row>
    <row r="29" spans="1:3" ht="12.75">
      <c r="A29" s="15" t="s">
        <v>30</v>
      </c>
      <c r="B29" s="11" t="s">
        <v>23</v>
      </c>
      <c r="C29" s="44">
        <v>18.56873</v>
      </c>
    </row>
    <row r="30" spans="1:3" ht="12.75">
      <c r="A30" s="15" t="s">
        <v>31</v>
      </c>
      <c r="B30" s="17"/>
      <c r="C30" s="45"/>
    </row>
    <row r="31" spans="1:5" ht="12.75">
      <c r="A31" s="16" t="s">
        <v>32</v>
      </c>
      <c r="B31" s="18" t="s">
        <v>22</v>
      </c>
      <c r="C31" s="46">
        <f>4333.5+582.5</f>
        <v>4916</v>
      </c>
      <c r="E31" s="21"/>
    </row>
    <row r="32" spans="1:5" ht="12.75">
      <c r="A32" s="19" t="s">
        <v>33</v>
      </c>
      <c r="B32" s="20" t="s">
        <v>28</v>
      </c>
      <c r="C32" s="41">
        <v>8924</v>
      </c>
      <c r="E32" s="21"/>
    </row>
    <row r="33" spans="1:5" ht="12.75">
      <c r="A33" s="22" t="s">
        <v>34</v>
      </c>
      <c r="B33" s="20" t="s">
        <v>28</v>
      </c>
      <c r="C33" s="41">
        <v>4020</v>
      </c>
      <c r="E33" s="21"/>
    </row>
    <row r="34" spans="1:5" ht="12.75">
      <c r="A34" s="22" t="s">
        <v>35</v>
      </c>
      <c r="B34" s="20" t="s">
        <v>28</v>
      </c>
      <c r="C34" s="41">
        <v>4020</v>
      </c>
      <c r="E34" s="21"/>
    </row>
    <row r="35" spans="1:3" ht="12.75">
      <c r="A35" s="22" t="s">
        <v>36</v>
      </c>
      <c r="B35" s="20"/>
      <c r="C35" s="47"/>
    </row>
    <row r="36" spans="1:3" ht="12.75">
      <c r="A36" s="22" t="s">
        <v>37</v>
      </c>
      <c r="B36" s="20" t="s">
        <v>28</v>
      </c>
      <c r="C36" s="48">
        <v>8577</v>
      </c>
    </row>
    <row r="37" spans="1:3" ht="12.75">
      <c r="A37" s="22" t="s">
        <v>38</v>
      </c>
      <c r="B37" s="20" t="s">
        <v>28</v>
      </c>
      <c r="C37" s="48">
        <v>347</v>
      </c>
    </row>
    <row r="38" spans="1:3" ht="12.75">
      <c r="A38" s="22" t="s">
        <v>39</v>
      </c>
      <c r="B38" s="11"/>
      <c r="C38" s="48">
        <v>2049</v>
      </c>
    </row>
    <row r="39" spans="1:3" ht="12.75">
      <c r="A39" s="22" t="s">
        <v>34</v>
      </c>
      <c r="B39" s="11" t="s">
        <v>28</v>
      </c>
      <c r="C39" s="48">
        <v>1815</v>
      </c>
    </row>
    <row r="40" spans="1:3" ht="12.75">
      <c r="A40" s="22" t="s">
        <v>40</v>
      </c>
      <c r="B40" s="11" t="s">
        <v>28</v>
      </c>
      <c r="C40" s="48">
        <v>234</v>
      </c>
    </row>
    <row r="41" spans="1:3" ht="12.75">
      <c r="A41" s="22" t="s">
        <v>41</v>
      </c>
      <c r="B41" s="11" t="s">
        <v>28</v>
      </c>
      <c r="C41" s="48">
        <v>158</v>
      </c>
    </row>
    <row r="42" spans="1:3" ht="12.75">
      <c r="A42" s="22" t="s">
        <v>42</v>
      </c>
      <c r="B42" s="11" t="s">
        <v>28</v>
      </c>
      <c r="C42" s="48">
        <v>5</v>
      </c>
    </row>
    <row r="43" spans="1:3" ht="12.75">
      <c r="A43" s="22" t="s">
        <v>43</v>
      </c>
      <c r="B43" s="11" t="s">
        <v>28</v>
      </c>
      <c r="C43" s="48">
        <v>153</v>
      </c>
    </row>
    <row r="44" spans="1:3" ht="12.75">
      <c r="A44" s="22" t="s">
        <v>44</v>
      </c>
      <c r="B44" s="11" t="s">
        <v>45</v>
      </c>
      <c r="C44" s="48">
        <v>0</v>
      </c>
    </row>
    <row r="45" spans="1:3" ht="12.75">
      <c r="A45" s="22" t="s">
        <v>46</v>
      </c>
      <c r="B45" s="11" t="s">
        <v>45</v>
      </c>
      <c r="C45" s="48">
        <v>0</v>
      </c>
    </row>
    <row r="46" spans="1:3" ht="13.5" thickBot="1">
      <c r="A46" s="31" t="s">
        <v>47</v>
      </c>
      <c r="B46" s="23" t="s">
        <v>45</v>
      </c>
      <c r="C46" s="49">
        <v>0</v>
      </c>
    </row>
    <row r="47" spans="1:3" ht="12.75">
      <c r="A47" s="24"/>
      <c r="B47" s="25"/>
      <c r="C47" s="26"/>
    </row>
    <row r="48" spans="1:3" ht="12.75">
      <c r="A48" s="24"/>
      <c r="B48" s="25"/>
      <c r="C48" s="26"/>
    </row>
    <row r="49" spans="1:3" ht="12.75">
      <c r="A49" s="36"/>
      <c r="B49" s="36"/>
      <c r="C49" s="36"/>
    </row>
    <row r="50" spans="1:3" ht="12.75">
      <c r="A50" s="36"/>
      <c r="B50" s="36"/>
      <c r="C50" s="36"/>
    </row>
    <row r="51" spans="1:3" ht="12.75">
      <c r="A51" s="35"/>
      <c r="B51" s="35"/>
      <c r="C51" s="35"/>
    </row>
    <row r="52" spans="1:3" ht="12.75">
      <c r="A52" s="35"/>
      <c r="B52" s="35"/>
      <c r="C52" s="35"/>
    </row>
    <row r="53" spans="1:3" ht="12.75">
      <c r="A53" s="35"/>
      <c r="B53" s="35"/>
      <c r="C53" s="35"/>
    </row>
    <row r="54" spans="1:3" ht="12.75">
      <c r="A54" s="35"/>
      <c r="B54" s="35"/>
      <c r="C54" s="35"/>
    </row>
  </sheetData>
  <sheetProtection/>
  <mergeCells count="9">
    <mergeCell ref="A1:C1"/>
    <mergeCell ref="A52:C52"/>
    <mergeCell ref="A53:C53"/>
    <mergeCell ref="A54:C54"/>
    <mergeCell ref="A49:C49"/>
    <mergeCell ref="A50:C50"/>
    <mergeCell ref="A51:C51"/>
    <mergeCell ref="A4:C4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2012-12-26T10:38:48Z</cp:lastPrinted>
  <dcterms:created xsi:type="dcterms:W3CDTF">1996-10-08T23:32:33Z</dcterms:created>
  <dcterms:modified xsi:type="dcterms:W3CDTF">2013-02-04T09:14:16Z</dcterms:modified>
  <cp:category/>
  <cp:version/>
  <cp:contentType/>
  <cp:contentStatus/>
</cp:coreProperties>
</file>